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05F56B13-B158-485E-8C37-929D930B8258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60" yWindow="-60" windowWidth="28920" windowHeight="15720" xr2:uid="{00000000-000D-0000-FFFF-FFFF00000000}"/>
  </bookViews>
  <sheets>
    <sheet name="EAEPED_SPC" sheetId="1" r:id="rId1"/>
  </sheets>
  <definedNames>
    <definedName name="_xlnm.Print_Area" localSheetId="0">EAEPED_SPC!$A$1:$I$38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<sst xmlns="http://schemas.openxmlformats.org/spreadsheetml/2006/main" count="42" uniqueCount="32">
  <si>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</si>
  <si>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</si>
  <si>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</si>
  <si>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</si>
  <si>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</si>
  <si>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</si>
  <si>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</si>
  <si>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</si>
  <si>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</si>
  <si>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</si>
  <si>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</si>
  <si>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</si>
  <si>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</si>
  <si>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</si>
  <si>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</si>
  <si>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</si>
  <si>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</si>
  <si>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</si>
  <si>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</si>
  <si>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</si>
  <si>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</si>
  <si>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</si>
  <si>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</si>
  <si>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</si>
  <si>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</si>
  <si>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ESTATAL ELECTORAL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</si>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</sst>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Normal="100" workbookViewId="0">
      <selection activeCell="E36" sqref="E3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67318041.719999999</v>
      </c>
      <c r="D9" s="4">
        <f t="shared" ref="D9:H9" si="0">SUM(D10:D12,D15,D16,D19)</f>
        <v>-2300000</v>
      </c>
      <c r="E9" s="14">
        <f t="shared" si="0"/>
        <v>65018041.719999999</v>
      </c>
      <c r="F9" s="4">
        <f t="shared" si="0"/>
        <v>56444540.520000003</v>
      </c>
      <c r="G9" s="4">
        <f t="shared" si="0"/>
        <v>56413052.509999998</v>
      </c>
      <c r="H9" s="14">
        <f t="shared" si="0"/>
        <v>8573501.1999999955</v>
      </c>
    </row>
    <row r="10" spans="2:9" ht="24" x14ac:dyDescent="0.25">
      <c r="B10" s="7" t="s">
        <v>13</v>
      </c>
      <c r="C10" s="13">
        <v>67318041.719999999</v>
      </c>
      <c r="D10" s="13">
        <v>-2300000</v>
      </c>
      <c r="E10" s="15">
        <f>C10+D10</f>
        <v>65018041.719999999</v>
      </c>
      <c r="F10" s="13">
        <v>56444540.520000003</v>
      </c>
      <c r="G10" s="13">
        <v>56413052.509999998</v>
      </c>
      <c r="H10" s="15">
        <f>E10-F10</f>
        <v>8573501.1999999955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67318041.719999999</v>
      </c>
      <c r="D32" s="10">
        <f t="shared" ref="D32:H32" si="10">SUM(D9,D21)</f>
        <v>-2300000</v>
      </c>
      <c r="E32" s="17">
        <f t="shared" si="10"/>
        <v>65018041.719999999</v>
      </c>
      <c r="F32" s="10">
        <f t="shared" si="10"/>
        <v>56444540.520000003</v>
      </c>
      <c r="G32" s="10">
        <f t="shared" si="10"/>
        <v>56413052.509999998</v>
      </c>
      <c r="H32" s="17">
        <f t="shared" si="10"/>
        <v>8573501.1999999955</v>
      </c>
    </row>
    <row r="33" spans="2:6" s="18" customFormat="1" x14ac:dyDescent="0.25">
      <c r="B33" s="18" t="s">
        <v>27</v>
      </c>
    </row>
    <row r="34" spans="2:6" s="18" customFormat="1" x14ac:dyDescent="0.25"/>
    <row r="35" spans="2:6" s="18" customFormat="1" x14ac:dyDescent="0.25"/>
    <row r="36" spans="2:6" s="18" customFormat="1" x14ac:dyDescent="0.25"/>
    <row r="37" spans="2:6" s="18" customFormat="1" x14ac:dyDescent="0.25">
      <c r="B37" s="18" t="s">
        <v>28</v>
      </c>
      <c r="F37" s="18" t="s">
        <v>29</v>
      </c>
    </row>
    <row r="38" spans="2:6" s="18" customFormat="1" x14ac:dyDescent="0.25">
      <c r="B38" s="18" t="s">
        <v>30</v>
      </c>
      <c r="F38" s="18" t="s">
        <v>31</v>
      </c>
    </row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2025-01-22T23:43:20Z</cp:lastPrinted>
  <dcterms:created xsi:type="dcterms:W3CDTF">2020-01-08T22:30:53Z</dcterms:created>
  <dcterms:modified xsi:type="dcterms:W3CDTF">2025-01-22T23:43:31Z</dcterms:modified>
</cp:coreProperties>
</file>